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ze\OneDrive\Pulpit\Nowy folder\"/>
    </mc:Choice>
  </mc:AlternateContent>
  <bookViews>
    <workbookView xWindow="0" yWindow="0" windowWidth="16380" windowHeight="8190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1" i="1" l="1"/>
  <c r="H21" i="1" s="1"/>
  <c r="I21" i="1" s="1"/>
  <c r="F20" i="1"/>
  <c r="F19" i="1"/>
  <c r="H19" i="1" s="1"/>
  <c r="I19" i="1" s="1"/>
  <c r="F18" i="1"/>
  <c r="H18" i="1" s="1"/>
  <c r="I18" i="1" s="1"/>
  <c r="F17" i="1"/>
  <c r="F16" i="1"/>
  <c r="F15" i="1"/>
  <c r="H15" i="1" s="1"/>
  <c r="I15" i="1" s="1"/>
  <c r="F14" i="1"/>
  <c r="H14" i="1" s="1"/>
  <c r="I14" i="1" s="1"/>
  <c r="F13" i="1"/>
  <c r="F12" i="1"/>
  <c r="F11" i="1"/>
  <c r="H11" i="1" s="1"/>
  <c r="I11" i="1" s="1"/>
  <c r="F10" i="1"/>
  <c r="H10" i="1" s="1"/>
  <c r="I10" i="1" s="1"/>
  <c r="F9" i="1"/>
  <c r="F8" i="1"/>
  <c r="F7" i="1"/>
  <c r="H7" i="1" s="1"/>
  <c r="I7" i="1" s="1"/>
  <c r="H9" i="1" l="1"/>
  <c r="I9" i="1" s="1"/>
  <c r="H13" i="1"/>
  <c r="I13" i="1" s="1"/>
  <c r="H17" i="1"/>
  <c r="I17" i="1" s="1"/>
  <c r="H20" i="1"/>
  <c r="I20" i="1" s="1"/>
  <c r="H8" i="1"/>
  <c r="H12" i="1"/>
  <c r="I12" i="1" s="1"/>
  <c r="H16" i="1"/>
  <c r="I16" i="1" s="1"/>
  <c r="F22" i="1"/>
  <c r="H22" i="1" l="1"/>
  <c r="I8" i="1"/>
  <c r="I22" i="1" s="1"/>
</calcChain>
</file>

<file path=xl/sharedStrings.xml><?xml version="1.0" encoding="utf-8"?>
<sst xmlns="http://schemas.openxmlformats.org/spreadsheetml/2006/main" count="51" uniqueCount="40">
  <si>
    <t>Załącznik nr 3 a do umowy</t>
  </si>
  <si>
    <t>(pieczęć adresowa wykonawcy)</t>
  </si>
  <si>
    <t>Dostawa produktów nabiałowych</t>
  </si>
  <si>
    <t>Lp.</t>
  </si>
  <si>
    <t>Nazwa</t>
  </si>
  <si>
    <t>Jedn.
miary</t>
  </si>
  <si>
    <t>Szacunk owa ilość zamawia nych towarów</t>
  </si>
  <si>
    <t>Cena
jednostkow a netto</t>
  </si>
  <si>
    <t>Wartość
netto</t>
  </si>
  <si>
    <t>Stawka
VAT</t>
  </si>
  <si>
    <t>Kwota
VAT</t>
  </si>
  <si>
    <t>Wartość
brutto</t>
  </si>
  <si>
    <t>Wpisać nazwę handlową oferowanego towaru</t>
  </si>
  <si>
    <t>5=3x4</t>
  </si>
  <si>
    <t>7=5x6</t>
  </si>
  <si>
    <t>8=5+7</t>
  </si>
  <si>
    <t>szt</t>
  </si>
  <si>
    <t>Jogurt naturalny typu greckiego bez zagęstników 370g/szt</t>
  </si>
  <si>
    <t>Jogurt owocowy bez dodatku substancji słodzących zawierający nie więcej niż 13,5g cukru i 10g tłuszczu w 100g produktu, bez dodatku chleba świętojańskiego, 150g/szt</t>
  </si>
  <si>
    <t>Jogurt owocowy pitny w plastikowej butelce bez dodatku substancji słodzących zawierający nie więcej niż 13,5g cukru i 10g tłuszczu w 100g produktu, 250g/szt</t>
  </si>
  <si>
    <t>Masło 82% lub więcej tłuszczu mlecznego, bez barwników 200g/szt</t>
  </si>
  <si>
    <t>Mleko świeże 3,2% tłuszczu w butelce</t>
  </si>
  <si>
    <t>1l</t>
  </si>
  <si>
    <t>Ser żółty edamski pełnotłusty wartość tłuszczu nie mniej niż 26% tłuszczu</t>
  </si>
  <si>
    <t>kg</t>
  </si>
  <si>
    <t>Ser żółty salami pełnotłusty</t>
  </si>
  <si>
    <t>Serek waniliowy typu Danio w wyciskanej tubce, bez substancji słodzących, zawierający nie więcej niż 13,5g cukru i 10g tłuszczu w 100 g gotowego produktu
140g/szt</t>
  </si>
  <si>
    <t>Serek waniliowy typu Danonki bez substancji słodzących, zawierający nie więcej niż 13,5g cukru i 10g tłuszczu w 100 g gotowego produktu Op=(4sztx50g)</t>
  </si>
  <si>
    <t>°p</t>
  </si>
  <si>
    <t>Serek typu Almette 150g/szt bez konserwantów, zagęstników lub równoważny</t>
  </si>
  <si>
    <t>Serek homogenizowany waniliowy typu Danio 150g/szt bez substancji słodzących, zawierający nie więcej niż 13,5g cukru i 10g tłuszczu w 100 g gotowego produktu</t>
  </si>
  <si>
    <t>Serek śmietankowy bez zagestników 100g/szt- różne smaki</t>
  </si>
  <si>
    <t>Serek wiejski cottage cheese typu grani bez zagęstników 200g/szt</t>
  </si>
  <si>
    <t>Twaróg półtłusty</t>
  </si>
  <si>
    <t>Razem:</t>
  </si>
  <si>
    <t>miejscowość, data</t>
  </si>
  <si>
    <t>………………………………………………………………...</t>
  </si>
  <si>
    <t>podpis Wykonawcy</t>
  </si>
  <si>
    <t>FORMULARZ CEN JEDNOSTKOWYCH DLA ZADANIA NR 02/07/2022r.</t>
  </si>
  <si>
    <t>Śmietana 18% tłuszczu bez zagęstników 400g/szt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</si>
</sst>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;[Red]\-#,##0.00\ [$zł-415]"/>
  </numFmts>
  <fonts count="10" x14ac:knownFonts="1"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5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9" fillId="0" borderId="0" applyBorder="0" applyProtection="0">
      <alignment horizontal="center"/>
    </xf>
    <xf numFmtId="0" fontId="9" fillId="0" borderId="0" applyBorder="0" applyProtection="0">
      <alignment horizontal="center" textRotation="90"/>
    </xf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2" fontId="7" fillId="2" borderId="0" xfId="0" applyNumberFormat="1" applyFont="1" applyFill="1" applyBorder="1" applyAlignment="1">
      <alignment horizontal="center" wrapText="1"/>
    </xf>
    <xf numFmtId="10" fontId="7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10" fontId="6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2" fontId="7" fillId="2" borderId="1" xfId="0" applyNumberFormat="1" applyFont="1" applyFill="1" applyBorder="1" applyAlignment="1">
      <alignment horizontal="center" wrapText="1"/>
    </xf>
    <xf numFmtId="10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2" fontId="7" fillId="2" borderId="4" xfId="0" applyNumberFormat="1" applyFont="1" applyFill="1" applyBorder="1" applyAlignment="1">
      <alignment horizontal="center" wrapText="1"/>
    </xf>
    <xf numFmtId="10" fontId="7" fillId="2" borderId="4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</cellXfs>
  <cellStyles count="5">
    <cellStyle name="Nagłówek" xfId="3"/>
    <cellStyle name="Nagłówek1" xfId="4"/>
    <cellStyle name="Normalny" xfId="0" builtinId="0"/>
    <cellStyle name="Wynik" xfId="1"/>
    <cellStyle name="Wynik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A5" sqref="A5:J22"/>
    </sheetView>
  </sheetViews>
  <sheetFormatPr defaultRowHeight="12.75" x14ac:dyDescent="0.2"/>
  <cols>
    <col min="1" max="1" width="5.42578125" style="1" customWidth="1"/>
    <col min="2" max="2" width="21" style="1" customWidth="1"/>
    <col min="3" max="3" width="5.140625" style="2" customWidth="1"/>
    <col min="4" max="4" width="9.140625" style="2" customWidth="1"/>
    <col min="5" max="5" width="8.140625" style="3" customWidth="1"/>
    <col min="6" max="6" width="7.28515625" style="3" customWidth="1"/>
    <col min="7" max="7" width="6.5703125" style="4" customWidth="1"/>
    <col min="8" max="8" width="8.140625" style="3" customWidth="1"/>
    <col min="9" max="9" width="9.42578125" style="3" customWidth="1"/>
    <col min="10" max="10" width="10.28515625" style="2" customWidth="1"/>
    <col min="11" max="11" width="11.5703125" style="5"/>
    <col min="12" max="1025" width="11.5703125"/>
  </cols>
  <sheetData>
    <row r="1" spans="1:10" ht="12.7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52.5" customHeight="1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.75" customHeight="1" x14ac:dyDescent="0.2">
      <c r="A3" s="13" t="s">
        <v>38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 customHeight="1" x14ac:dyDescent="0.2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56.25" x14ac:dyDescent="0.2">
      <c r="A5" s="16" t="s">
        <v>3</v>
      </c>
      <c r="B5" s="16" t="s">
        <v>4</v>
      </c>
      <c r="C5" s="17" t="s">
        <v>5</v>
      </c>
      <c r="D5" s="17" t="s">
        <v>6</v>
      </c>
      <c r="E5" s="18" t="s">
        <v>7</v>
      </c>
      <c r="F5" s="18" t="s">
        <v>8</v>
      </c>
      <c r="G5" s="19" t="s">
        <v>9</v>
      </c>
      <c r="H5" s="18" t="s">
        <v>10</v>
      </c>
      <c r="I5" s="18" t="s">
        <v>11</v>
      </c>
      <c r="J5" s="17" t="s">
        <v>12</v>
      </c>
    </row>
    <row r="6" spans="1:10" x14ac:dyDescent="0.2">
      <c r="A6" s="20"/>
      <c r="B6" s="17">
        <v>1</v>
      </c>
      <c r="C6" s="17">
        <v>2</v>
      </c>
      <c r="D6" s="17">
        <v>3</v>
      </c>
      <c r="E6" s="21">
        <v>4</v>
      </c>
      <c r="F6" s="21" t="s">
        <v>13</v>
      </c>
      <c r="G6" s="17">
        <v>6</v>
      </c>
      <c r="H6" s="21" t="s">
        <v>14</v>
      </c>
      <c r="I6" s="21" t="s">
        <v>15</v>
      </c>
      <c r="J6" s="17">
        <v>9</v>
      </c>
    </row>
    <row r="7" spans="1:10" ht="33.75" x14ac:dyDescent="0.2">
      <c r="A7" s="22">
        <v>1</v>
      </c>
      <c r="B7" s="23" t="s">
        <v>17</v>
      </c>
      <c r="C7" s="17" t="s">
        <v>16</v>
      </c>
      <c r="D7" s="17">
        <v>30</v>
      </c>
      <c r="E7" s="24"/>
      <c r="F7" s="24">
        <f t="shared" ref="F7:F21" si="0">E7*D7</f>
        <v>0</v>
      </c>
      <c r="G7" s="25">
        <v>0.05</v>
      </c>
      <c r="H7" s="24">
        <f t="shared" ref="H7:H21" si="1">ROUND((F7*G7),2)</f>
        <v>0</v>
      </c>
      <c r="I7" s="24">
        <f t="shared" ref="I7:I21" si="2">ROUND((F7+H7),2)</f>
        <v>0</v>
      </c>
      <c r="J7" s="26"/>
    </row>
    <row r="8" spans="1:10" ht="78.75" x14ac:dyDescent="0.2">
      <c r="A8" s="22">
        <v>2</v>
      </c>
      <c r="B8" s="16" t="s">
        <v>18</v>
      </c>
      <c r="C8" s="17" t="s">
        <v>16</v>
      </c>
      <c r="D8" s="17">
        <v>2000</v>
      </c>
      <c r="E8" s="24"/>
      <c r="F8" s="24">
        <f t="shared" si="0"/>
        <v>0</v>
      </c>
      <c r="G8" s="25">
        <v>0.05</v>
      </c>
      <c r="H8" s="24">
        <f t="shared" si="1"/>
        <v>0</v>
      </c>
      <c r="I8" s="24">
        <f t="shared" si="2"/>
        <v>0</v>
      </c>
      <c r="J8" s="26"/>
    </row>
    <row r="9" spans="1:10" ht="67.5" x14ac:dyDescent="0.2">
      <c r="A9" s="22">
        <v>3</v>
      </c>
      <c r="B9" s="16" t="s">
        <v>19</v>
      </c>
      <c r="C9" s="17" t="s">
        <v>16</v>
      </c>
      <c r="D9" s="17">
        <v>3500</v>
      </c>
      <c r="E9" s="24"/>
      <c r="F9" s="24">
        <f t="shared" si="0"/>
        <v>0</v>
      </c>
      <c r="G9" s="25">
        <v>0.05</v>
      </c>
      <c r="H9" s="24">
        <f t="shared" si="1"/>
        <v>0</v>
      </c>
      <c r="I9" s="24">
        <f t="shared" si="2"/>
        <v>0</v>
      </c>
      <c r="J9" s="26"/>
    </row>
    <row r="10" spans="1:10" ht="33.75" x14ac:dyDescent="0.2">
      <c r="A10" s="22">
        <v>4</v>
      </c>
      <c r="B10" s="16" t="s">
        <v>20</v>
      </c>
      <c r="C10" s="17" t="s">
        <v>16</v>
      </c>
      <c r="D10" s="17">
        <v>3200</v>
      </c>
      <c r="E10" s="24"/>
      <c r="F10" s="24">
        <f t="shared" si="0"/>
        <v>0</v>
      </c>
      <c r="G10" s="25">
        <v>0.05</v>
      </c>
      <c r="H10" s="24">
        <f t="shared" si="1"/>
        <v>0</v>
      </c>
      <c r="I10" s="24">
        <f t="shared" si="2"/>
        <v>0</v>
      </c>
      <c r="J10" s="26"/>
    </row>
    <row r="11" spans="1:10" ht="22.5" x14ac:dyDescent="0.2">
      <c r="A11" s="22">
        <v>5</v>
      </c>
      <c r="B11" s="16" t="s">
        <v>21</v>
      </c>
      <c r="C11" s="17" t="s">
        <v>22</v>
      </c>
      <c r="D11" s="17">
        <v>3800</v>
      </c>
      <c r="E11" s="24"/>
      <c r="F11" s="24">
        <f t="shared" si="0"/>
        <v>0</v>
      </c>
      <c r="G11" s="25">
        <v>0.05</v>
      </c>
      <c r="H11" s="24">
        <f t="shared" si="1"/>
        <v>0</v>
      </c>
      <c r="I11" s="24">
        <f t="shared" si="2"/>
        <v>0</v>
      </c>
      <c r="J11" s="26"/>
    </row>
    <row r="12" spans="1:10" ht="33.75" x14ac:dyDescent="0.2">
      <c r="A12" s="22">
        <v>6</v>
      </c>
      <c r="B12" s="16" t="s">
        <v>23</v>
      </c>
      <c r="C12" s="17" t="s">
        <v>24</v>
      </c>
      <c r="D12" s="17">
        <v>120</v>
      </c>
      <c r="E12" s="24"/>
      <c r="F12" s="24">
        <f t="shared" si="0"/>
        <v>0</v>
      </c>
      <c r="G12" s="25">
        <v>0.05</v>
      </c>
      <c r="H12" s="24">
        <f t="shared" si="1"/>
        <v>0</v>
      </c>
      <c r="I12" s="24">
        <f t="shared" si="2"/>
        <v>0</v>
      </c>
      <c r="J12" s="26"/>
    </row>
    <row r="13" spans="1:10" x14ac:dyDescent="0.2">
      <c r="A13" s="22">
        <v>7</v>
      </c>
      <c r="B13" s="16" t="s">
        <v>25</v>
      </c>
      <c r="C13" s="17" t="s">
        <v>24</v>
      </c>
      <c r="D13" s="17">
        <v>50</v>
      </c>
      <c r="E13" s="24"/>
      <c r="F13" s="24">
        <f t="shared" si="0"/>
        <v>0</v>
      </c>
      <c r="G13" s="25">
        <v>0.05</v>
      </c>
      <c r="H13" s="24">
        <f t="shared" si="1"/>
        <v>0</v>
      </c>
      <c r="I13" s="24">
        <f t="shared" si="2"/>
        <v>0</v>
      </c>
      <c r="J13" s="26"/>
    </row>
    <row r="14" spans="1:10" ht="78.75" x14ac:dyDescent="0.2">
      <c r="A14" s="22">
        <v>8</v>
      </c>
      <c r="B14" s="16" t="s">
        <v>26</v>
      </c>
      <c r="C14" s="17" t="s">
        <v>16</v>
      </c>
      <c r="D14" s="17">
        <v>2500</v>
      </c>
      <c r="E14" s="24"/>
      <c r="F14" s="24">
        <f t="shared" si="0"/>
        <v>0</v>
      </c>
      <c r="G14" s="25">
        <v>0.05</v>
      </c>
      <c r="H14" s="24">
        <f t="shared" si="1"/>
        <v>0</v>
      </c>
      <c r="I14" s="24">
        <f t="shared" si="2"/>
        <v>0</v>
      </c>
      <c r="J14" s="26"/>
    </row>
    <row r="15" spans="1:10" ht="67.5" x14ac:dyDescent="0.2">
      <c r="A15" s="22">
        <v>9</v>
      </c>
      <c r="B15" s="16" t="s">
        <v>27</v>
      </c>
      <c r="C15" s="17" t="s">
        <v>28</v>
      </c>
      <c r="D15" s="17">
        <v>500</v>
      </c>
      <c r="E15" s="24"/>
      <c r="F15" s="24">
        <f t="shared" si="0"/>
        <v>0</v>
      </c>
      <c r="G15" s="25">
        <v>0.05</v>
      </c>
      <c r="H15" s="24">
        <f t="shared" si="1"/>
        <v>0</v>
      </c>
      <c r="I15" s="24">
        <f t="shared" si="2"/>
        <v>0</v>
      </c>
      <c r="J15" s="26"/>
    </row>
    <row r="16" spans="1:10" ht="33.75" x14ac:dyDescent="0.2">
      <c r="A16" s="22">
        <v>10</v>
      </c>
      <c r="B16" s="27" t="s">
        <v>29</v>
      </c>
      <c r="C16" s="17" t="s">
        <v>16</v>
      </c>
      <c r="D16" s="17">
        <v>350</v>
      </c>
      <c r="E16" s="24"/>
      <c r="F16" s="24">
        <f t="shared" si="0"/>
        <v>0</v>
      </c>
      <c r="G16" s="25">
        <v>0.05</v>
      </c>
      <c r="H16" s="24">
        <f t="shared" si="1"/>
        <v>0</v>
      </c>
      <c r="I16" s="24">
        <f t="shared" si="2"/>
        <v>0</v>
      </c>
      <c r="J16" s="26"/>
    </row>
    <row r="17" spans="1:11" ht="78.75" x14ac:dyDescent="0.2">
      <c r="A17" s="22">
        <v>11</v>
      </c>
      <c r="B17" s="16" t="s">
        <v>30</v>
      </c>
      <c r="C17" s="17" t="s">
        <v>16</v>
      </c>
      <c r="D17" s="17">
        <v>1500</v>
      </c>
      <c r="E17" s="24"/>
      <c r="F17" s="24">
        <f t="shared" si="0"/>
        <v>0</v>
      </c>
      <c r="G17" s="25">
        <v>0.05</v>
      </c>
      <c r="H17" s="24">
        <f t="shared" si="1"/>
        <v>0</v>
      </c>
      <c r="I17" s="24">
        <f t="shared" si="2"/>
        <v>0</v>
      </c>
      <c r="J17" s="26"/>
    </row>
    <row r="18" spans="1:11" ht="33.75" x14ac:dyDescent="0.2">
      <c r="A18" s="22">
        <v>12</v>
      </c>
      <c r="B18" s="16" t="s">
        <v>31</v>
      </c>
      <c r="C18" s="17" t="s">
        <v>16</v>
      </c>
      <c r="D18" s="17">
        <v>200</v>
      </c>
      <c r="E18" s="24"/>
      <c r="F18" s="24">
        <f t="shared" si="0"/>
        <v>0</v>
      </c>
      <c r="G18" s="25">
        <v>0.05</v>
      </c>
      <c r="H18" s="24">
        <f t="shared" si="1"/>
        <v>0</v>
      </c>
      <c r="I18" s="24">
        <f t="shared" si="2"/>
        <v>0</v>
      </c>
      <c r="J18" s="26"/>
    </row>
    <row r="19" spans="1:11" ht="33.75" x14ac:dyDescent="0.2">
      <c r="A19" s="22">
        <v>13</v>
      </c>
      <c r="B19" s="16" t="s">
        <v>32</v>
      </c>
      <c r="C19" s="17" t="s">
        <v>16</v>
      </c>
      <c r="D19" s="17">
        <v>200</v>
      </c>
      <c r="E19" s="24"/>
      <c r="F19" s="24">
        <f t="shared" si="0"/>
        <v>0</v>
      </c>
      <c r="G19" s="25">
        <v>0.05</v>
      </c>
      <c r="H19" s="24">
        <f t="shared" si="1"/>
        <v>0</v>
      </c>
      <c r="I19" s="24">
        <f t="shared" si="2"/>
        <v>0</v>
      </c>
      <c r="J19" s="26"/>
    </row>
    <row r="20" spans="1:11" ht="22.5" x14ac:dyDescent="0.2">
      <c r="A20" s="22">
        <v>14</v>
      </c>
      <c r="B20" s="23" t="s">
        <v>39</v>
      </c>
      <c r="C20" s="17" t="s">
        <v>16</v>
      </c>
      <c r="D20" s="17">
        <v>2700</v>
      </c>
      <c r="E20" s="24"/>
      <c r="F20" s="24">
        <f t="shared" si="0"/>
        <v>0</v>
      </c>
      <c r="G20" s="25">
        <v>0.05</v>
      </c>
      <c r="H20" s="24">
        <f t="shared" si="1"/>
        <v>0</v>
      </c>
      <c r="I20" s="24">
        <f t="shared" si="2"/>
        <v>0</v>
      </c>
      <c r="J20" s="26"/>
    </row>
    <row r="21" spans="1:11" x14ac:dyDescent="0.2">
      <c r="A21" s="22">
        <v>15</v>
      </c>
      <c r="B21" s="16" t="s">
        <v>33</v>
      </c>
      <c r="C21" s="17" t="s">
        <v>24</v>
      </c>
      <c r="D21" s="17">
        <v>400</v>
      </c>
      <c r="E21" s="24"/>
      <c r="F21" s="24">
        <f t="shared" si="0"/>
        <v>0</v>
      </c>
      <c r="G21" s="25">
        <v>0.05</v>
      </c>
      <c r="H21" s="24">
        <f t="shared" si="1"/>
        <v>0</v>
      </c>
      <c r="I21" s="24">
        <f t="shared" si="2"/>
        <v>0</v>
      </c>
      <c r="J21" s="26"/>
    </row>
    <row r="22" spans="1:11" ht="12.75" customHeight="1" x14ac:dyDescent="0.2">
      <c r="A22" s="28" t="s">
        <v>34</v>
      </c>
      <c r="B22" s="28"/>
      <c r="C22" s="28"/>
      <c r="D22" s="28"/>
      <c r="E22" s="24"/>
      <c r="F22" s="24">
        <f>SUM(F7:F21)</f>
        <v>0</v>
      </c>
      <c r="G22" s="25"/>
      <c r="H22" s="24">
        <f>SUM(H7:H21)</f>
        <v>0</v>
      </c>
      <c r="I22" s="24">
        <f>SUM(I7:I21)</f>
        <v>0</v>
      </c>
      <c r="J22" s="29"/>
      <c r="K22" s="15"/>
    </row>
    <row r="23" spans="1:11" x14ac:dyDescent="0.2">
      <c r="A23" s="30"/>
      <c r="B23" s="31"/>
      <c r="C23" s="32"/>
      <c r="D23" s="32"/>
      <c r="E23" s="33"/>
      <c r="F23" s="33"/>
      <c r="G23" s="34"/>
      <c r="H23" s="33"/>
      <c r="I23" s="33"/>
      <c r="J23" s="35"/>
    </row>
    <row r="24" spans="1:11" x14ac:dyDescent="0.2">
      <c r="A24" s="36"/>
      <c r="B24" s="6"/>
      <c r="C24" s="7"/>
      <c r="D24" s="7"/>
      <c r="E24" s="8"/>
      <c r="F24" s="8"/>
      <c r="G24" s="9"/>
      <c r="H24" s="8"/>
      <c r="I24" s="8"/>
      <c r="J24" s="37"/>
    </row>
    <row r="25" spans="1:11" x14ac:dyDescent="0.2">
      <c r="A25" s="36"/>
      <c r="B25" s="6"/>
      <c r="C25" s="7"/>
      <c r="D25" s="7"/>
      <c r="E25" s="8"/>
      <c r="F25" s="8"/>
      <c r="G25" s="9"/>
      <c r="H25" s="8"/>
      <c r="I25" s="8"/>
      <c r="J25" s="37"/>
    </row>
    <row r="26" spans="1:11" ht="12.75" customHeight="1" x14ac:dyDescent="0.2">
      <c r="A26" s="38"/>
      <c r="B26" s="10"/>
      <c r="C26" s="10"/>
      <c r="D26" s="10"/>
      <c r="E26" s="10"/>
      <c r="F26" s="10"/>
      <c r="G26" s="10"/>
      <c r="H26" s="10"/>
      <c r="I26" s="10"/>
      <c r="J26" s="39"/>
    </row>
    <row r="27" spans="1:11" ht="12.75" customHeight="1" x14ac:dyDescent="0.2">
      <c r="A27" s="40" t="s">
        <v>35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1" ht="12.75" customHeight="1" x14ac:dyDescent="0.2">
      <c r="A28" s="43" t="s">
        <v>36</v>
      </c>
      <c r="B28" s="44"/>
      <c r="C28" s="44"/>
      <c r="D28" s="44"/>
      <c r="E28" s="44"/>
      <c r="F28" s="44"/>
      <c r="G28" s="44"/>
      <c r="H28" s="44"/>
      <c r="I28" s="44"/>
      <c r="J28" s="45"/>
    </row>
    <row r="29" spans="1:11" ht="12.75" customHeight="1" x14ac:dyDescent="0.2">
      <c r="A29" s="46" t="s">
        <v>37</v>
      </c>
      <c r="B29" s="47"/>
      <c r="C29" s="47"/>
      <c r="D29" s="47"/>
      <c r="E29" s="47"/>
      <c r="F29" s="47"/>
      <c r="G29" s="47"/>
      <c r="H29" s="47"/>
      <c r="I29" s="47"/>
      <c r="J29" s="48"/>
    </row>
  </sheetData>
  <mergeCells count="9">
    <mergeCell ref="A26:J26"/>
    <mergeCell ref="A27:J27"/>
    <mergeCell ref="A28:J28"/>
    <mergeCell ref="A29:J29"/>
    <mergeCell ref="A1:J1"/>
    <mergeCell ref="A2:J2"/>
    <mergeCell ref="A3:J3"/>
    <mergeCell ref="A4:J4"/>
    <mergeCell ref="A22:D22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</dc:creator>
  <dc:description/>
  <cp:lastModifiedBy>marzenarzeszutek@zsjp2sokolowmlp.pl</cp:lastModifiedBy>
  <cp:revision>6</cp:revision>
  <dcterms:created xsi:type="dcterms:W3CDTF">2022-07-25T07:32:58Z</dcterms:created>
  <dcterms:modified xsi:type="dcterms:W3CDTF">2022-07-28T09:32:50Z</dcterms:modified>
  <dc:language>pl-PL</dc:language>
</cp:coreProperties>
</file>