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ze\OneDrive\Pulpit\Nowy folder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7" i="1" l="1"/>
  <c r="F16" i="1" l="1"/>
  <c r="H16" i="1" s="1"/>
  <c r="I16" i="1" s="1"/>
  <c r="F15" i="1"/>
  <c r="H15" i="1" s="1"/>
  <c r="I15" i="1" s="1"/>
  <c r="F14" i="1"/>
  <c r="F13" i="1"/>
  <c r="F12" i="1"/>
  <c r="H12" i="1" s="1"/>
  <c r="I12" i="1" s="1"/>
  <c r="F11" i="1"/>
  <c r="H11" i="1" s="1"/>
  <c r="I11" i="1" s="1"/>
  <c r="F10" i="1"/>
  <c r="F9" i="1"/>
  <c r="F8" i="1"/>
  <c r="H8" i="1" s="1"/>
  <c r="I8" i="1" s="1"/>
  <c r="H7" i="1"/>
  <c r="I7" i="1" l="1"/>
  <c r="H10" i="1"/>
  <c r="I10" i="1" s="1"/>
  <c r="H14" i="1"/>
  <c r="I14" i="1" s="1"/>
  <c r="H9" i="1"/>
  <c r="I9" i="1" s="1"/>
  <c r="H13" i="1"/>
  <c r="I13" i="1" s="1"/>
  <c r="F17" i="1"/>
  <c r="H17" i="1" l="1"/>
  <c r="I17" i="1"/>
</calcChain>
</file>

<file path=xl/sharedStrings.xml><?xml version="1.0" encoding="utf-8"?>
<sst xmlns="http://schemas.openxmlformats.org/spreadsheetml/2006/main" count="51" uniqueCount="42">
  <si>
    <t>Załącznik nr 3 a do umowy</t>
  </si>
  <si>
    <t>(pieczęć adresowa wykonawcy)</t>
  </si>
  <si>
    <t>Lp.</t>
  </si>
  <si>
    <t>Nazwa</t>
  </si>
  <si>
    <t>Jedn.
miary</t>
  </si>
  <si>
    <t>Szacunk owa ilość zamawia nych towarów</t>
  </si>
  <si>
    <t>Cena
jednostkow a 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</si>
  <si>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</si>
  <si>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</si>
  <si>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</si>
  <si>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</si>
  <si>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</si>
  <si>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</si>
  <si>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</si>
  <si>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</si>
  <si>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1.</t>
  </si>
  <si>
    <t>2.</t>
  </si>
  <si>
    <t>3.</t>
  </si>
  <si>
    <t>4.</t>
  </si>
  <si>
    <t>5.</t>
  </si>
  <si>
    <t>6.</t>
  </si>
  <si>
    <t>7.</t>
  </si>
  <si>
    <t>kg</t>
  </si>
  <si>
    <t>8.</t>
  </si>
  <si>
    <t>9.</t>
  </si>
  <si>
    <t>10.</t>
  </si>
  <si>
    <t>Razem:</t>
  </si>
  <si>
    <t>miejscowość, data</t>
  </si>
  <si>
    <t>………………………………………………………………...</t>
  </si>
  <si>
    <t>podpis Wykonawcy</t>
  </si>
  <si>
    <t>Gołąbki z ryżem i mięsem 10 szt/kg(do odgrzania)</t>
  </si>
  <si>
    <t>Knedle ze śliwkami(obgotowane)</t>
  </si>
  <si>
    <t>Krokiety z kapustą i pieczarkami 10 szt/kg (do odgrzania)</t>
  </si>
  <si>
    <t>Naleśniki z serem 10szt./kg ( nadzienia serowego nie mniej niż 50%), (do odgrzania)</t>
  </si>
  <si>
    <t>Pierogi ruskie 40szt/kg (obgotowane)</t>
  </si>
  <si>
    <t>Pierogi ze słodką kapustą (obgotowane)</t>
  </si>
  <si>
    <t>Pierogi z mięsem 40szt/kg (obgotowane)</t>
  </si>
  <si>
    <t>Podkłady naleśnikowe</t>
  </si>
  <si>
    <t>Pyzy z mięsem (obgotowane)</t>
  </si>
  <si>
    <t>Kopytka (obgotowane)</t>
  </si>
  <si>
    <t>Dostawa gotowych produktów garmażeryjnych (nie mrożonych) wykonanych ręcznie</t>
  </si>
  <si>
    <t>FORMULARZ CEN JEDNOSTKOWYCH DLA ZADANIA NR 6/07/2022r.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</si>
</sst>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10" fontId="7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2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2" borderId="0" xfId="0" applyFont="1" applyFill="1" applyBorder="1" applyAlignment="1">
      <alignment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5.42578125" style="1" customWidth="1"/>
    <col min="2" max="2" width="27.140625" style="1" customWidth="1"/>
    <col min="3" max="3" width="5.140625" style="2" customWidth="1"/>
    <col min="4" max="4" width="9.140625" style="2" customWidth="1"/>
    <col min="5" max="5" width="8.140625" style="3" customWidth="1"/>
    <col min="6" max="6" width="7.28515625" style="3" customWidth="1"/>
    <col min="7" max="7" width="6.5703125" style="4" customWidth="1"/>
    <col min="8" max="8" width="6.140625" style="3" customWidth="1"/>
    <col min="9" max="9" width="7.28515625" style="3" customWidth="1"/>
    <col min="10" max="10" width="10.28515625" style="2" customWidth="1"/>
    <col min="11" max="11" width="11.5703125" style="5"/>
    <col min="12" max="1025" width="11.5703125"/>
  </cols>
  <sheetData>
    <row r="1" spans="1:11" ht="12.7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1" ht="45.75" customHeight="1" x14ac:dyDescent="0.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1" ht="12.75" customHeight="1" x14ac:dyDescent="0.2">
      <c r="A3" s="20" t="s">
        <v>41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ht="12.75" customHeight="1" x14ac:dyDescent="0.2">
      <c r="A4" s="23" t="s">
        <v>40</v>
      </c>
      <c r="B4" s="24"/>
      <c r="C4" s="24"/>
      <c r="D4" s="24"/>
      <c r="E4" s="24"/>
      <c r="F4" s="24"/>
      <c r="G4" s="24"/>
      <c r="H4" s="24"/>
      <c r="I4" s="24"/>
      <c r="J4" s="25"/>
    </row>
    <row r="5" spans="1:11" ht="56.25" x14ac:dyDescent="0.2">
      <c r="A5" s="27" t="s">
        <v>2</v>
      </c>
      <c r="B5" s="27" t="s">
        <v>3</v>
      </c>
      <c r="C5" s="28" t="s">
        <v>4</v>
      </c>
      <c r="D5" s="28" t="s">
        <v>5</v>
      </c>
      <c r="E5" s="29" t="s">
        <v>6</v>
      </c>
      <c r="F5" s="29" t="s">
        <v>7</v>
      </c>
      <c r="G5" s="30" t="s">
        <v>8</v>
      </c>
      <c r="H5" s="29" t="s">
        <v>9</v>
      </c>
      <c r="I5" s="29" t="s">
        <v>10</v>
      </c>
      <c r="J5" s="28" t="s">
        <v>11</v>
      </c>
    </row>
    <row r="6" spans="1:11" x14ac:dyDescent="0.2">
      <c r="A6" s="31"/>
      <c r="B6" s="28">
        <v>1</v>
      </c>
      <c r="C6" s="28">
        <v>2</v>
      </c>
      <c r="D6" s="28">
        <v>3</v>
      </c>
      <c r="E6" s="32">
        <v>4</v>
      </c>
      <c r="F6" s="32" t="s">
        <v>12</v>
      </c>
      <c r="G6" s="28">
        <v>6</v>
      </c>
      <c r="H6" s="32" t="s">
        <v>13</v>
      </c>
      <c r="I6" s="32" t="s">
        <v>14</v>
      </c>
      <c r="J6" s="28">
        <v>9</v>
      </c>
    </row>
    <row r="7" spans="1:11" ht="25.5" x14ac:dyDescent="0.2">
      <c r="A7" s="33" t="s">
        <v>15</v>
      </c>
      <c r="B7" s="34" t="s">
        <v>30</v>
      </c>
      <c r="C7" s="28" t="s">
        <v>22</v>
      </c>
      <c r="D7" s="28">
        <v>800</v>
      </c>
      <c r="E7" s="35"/>
      <c r="F7" s="35">
        <f t="shared" ref="F7:F16" si="0">E7*D7</f>
        <v>0</v>
      </c>
      <c r="G7" s="36">
        <v>0.05</v>
      </c>
      <c r="H7" s="35">
        <f t="shared" ref="H7:H16" si="1">ROUND((F7*G7),2)</f>
        <v>0</v>
      </c>
      <c r="I7" s="35">
        <f t="shared" ref="I7:I16" si="2">ROUND((F7+H7),2)</f>
        <v>0</v>
      </c>
      <c r="J7" s="37"/>
    </row>
    <row r="8" spans="1:11" ht="25.5" x14ac:dyDescent="0.2">
      <c r="A8" s="33" t="s">
        <v>16</v>
      </c>
      <c r="B8" s="34" t="s">
        <v>31</v>
      </c>
      <c r="C8" s="28" t="s">
        <v>22</v>
      </c>
      <c r="D8" s="28">
        <v>120</v>
      </c>
      <c r="E8" s="35"/>
      <c r="F8" s="35">
        <f t="shared" si="0"/>
        <v>0</v>
      </c>
      <c r="G8" s="36">
        <v>0.05</v>
      </c>
      <c r="H8" s="35">
        <f t="shared" si="1"/>
        <v>0</v>
      </c>
      <c r="I8" s="35">
        <f t="shared" si="2"/>
        <v>0</v>
      </c>
      <c r="J8" s="37"/>
    </row>
    <row r="9" spans="1:11" ht="38.25" x14ac:dyDescent="0.2">
      <c r="A9" s="33" t="s">
        <v>17</v>
      </c>
      <c r="B9" s="34" t="s">
        <v>32</v>
      </c>
      <c r="C9" s="28" t="s">
        <v>22</v>
      </c>
      <c r="D9" s="28">
        <v>600</v>
      </c>
      <c r="E9" s="35"/>
      <c r="F9" s="35">
        <f t="shared" si="0"/>
        <v>0</v>
      </c>
      <c r="G9" s="36">
        <v>0.05</v>
      </c>
      <c r="H9" s="35">
        <f t="shared" si="1"/>
        <v>0</v>
      </c>
      <c r="I9" s="35">
        <f t="shared" si="2"/>
        <v>0</v>
      </c>
      <c r="J9" s="37"/>
    </row>
    <row r="10" spans="1:11" ht="38.25" x14ac:dyDescent="0.2">
      <c r="A10" s="33" t="s">
        <v>18</v>
      </c>
      <c r="B10" s="34" t="s">
        <v>33</v>
      </c>
      <c r="C10" s="28" t="s">
        <v>22</v>
      </c>
      <c r="D10" s="28">
        <v>800</v>
      </c>
      <c r="E10" s="35"/>
      <c r="F10" s="35">
        <f t="shared" si="0"/>
        <v>0</v>
      </c>
      <c r="G10" s="36">
        <v>0.05</v>
      </c>
      <c r="H10" s="35">
        <f t="shared" si="1"/>
        <v>0</v>
      </c>
      <c r="I10" s="35">
        <f t="shared" si="2"/>
        <v>0</v>
      </c>
      <c r="J10" s="37"/>
    </row>
    <row r="11" spans="1:11" ht="25.5" x14ac:dyDescent="0.2">
      <c r="A11" s="33" t="s">
        <v>19</v>
      </c>
      <c r="B11" s="34" t="s">
        <v>34</v>
      </c>
      <c r="C11" s="28" t="s">
        <v>22</v>
      </c>
      <c r="D11" s="28">
        <v>1000</v>
      </c>
      <c r="E11" s="35"/>
      <c r="F11" s="35">
        <f t="shared" si="0"/>
        <v>0</v>
      </c>
      <c r="G11" s="36">
        <v>0.05</v>
      </c>
      <c r="H11" s="35">
        <f t="shared" si="1"/>
        <v>0</v>
      </c>
      <c r="I11" s="35">
        <f t="shared" si="2"/>
        <v>0</v>
      </c>
      <c r="J11" s="37"/>
    </row>
    <row r="12" spans="1:11" ht="25.5" x14ac:dyDescent="0.2">
      <c r="A12" s="33" t="s">
        <v>20</v>
      </c>
      <c r="B12" s="34" t="s">
        <v>35</v>
      </c>
      <c r="C12" s="28" t="s">
        <v>22</v>
      </c>
      <c r="D12" s="28">
        <v>40</v>
      </c>
      <c r="E12" s="35"/>
      <c r="F12" s="35">
        <f t="shared" si="0"/>
        <v>0</v>
      </c>
      <c r="G12" s="36">
        <v>0.05</v>
      </c>
      <c r="H12" s="35">
        <f t="shared" si="1"/>
        <v>0</v>
      </c>
      <c r="I12" s="35">
        <f t="shared" si="2"/>
        <v>0</v>
      </c>
      <c r="J12" s="37"/>
    </row>
    <row r="13" spans="1:11" ht="25.5" x14ac:dyDescent="0.2">
      <c r="A13" s="33" t="s">
        <v>21</v>
      </c>
      <c r="B13" s="34" t="s">
        <v>36</v>
      </c>
      <c r="C13" s="28" t="s">
        <v>22</v>
      </c>
      <c r="D13" s="28">
        <v>120</v>
      </c>
      <c r="E13" s="35"/>
      <c r="F13" s="35">
        <f t="shared" si="0"/>
        <v>0</v>
      </c>
      <c r="G13" s="36">
        <v>0.05</v>
      </c>
      <c r="H13" s="35">
        <f t="shared" si="1"/>
        <v>0</v>
      </c>
      <c r="I13" s="35">
        <f t="shared" si="2"/>
        <v>0</v>
      </c>
      <c r="J13" s="37"/>
    </row>
    <row r="14" spans="1:11" x14ac:dyDescent="0.2">
      <c r="A14" s="33" t="s">
        <v>23</v>
      </c>
      <c r="B14" s="38" t="s">
        <v>37</v>
      </c>
      <c r="C14" s="28" t="s">
        <v>22</v>
      </c>
      <c r="D14" s="28">
        <v>20</v>
      </c>
      <c r="E14" s="35"/>
      <c r="F14" s="35">
        <f t="shared" si="0"/>
        <v>0</v>
      </c>
      <c r="G14" s="36">
        <v>0.05</v>
      </c>
      <c r="H14" s="35">
        <f t="shared" si="1"/>
        <v>0</v>
      </c>
      <c r="I14" s="35">
        <f t="shared" si="2"/>
        <v>0</v>
      </c>
      <c r="J14" s="37"/>
    </row>
    <row r="15" spans="1:11" x14ac:dyDescent="0.2">
      <c r="A15" s="33" t="s">
        <v>24</v>
      </c>
      <c r="B15" s="34" t="s">
        <v>38</v>
      </c>
      <c r="C15" s="28" t="s">
        <v>22</v>
      </c>
      <c r="D15" s="28">
        <v>400</v>
      </c>
      <c r="E15" s="35"/>
      <c r="F15" s="35">
        <f t="shared" si="0"/>
        <v>0</v>
      </c>
      <c r="G15" s="36">
        <v>0.05</v>
      </c>
      <c r="H15" s="35">
        <f t="shared" si="1"/>
        <v>0</v>
      </c>
      <c r="I15" s="35">
        <f t="shared" si="2"/>
        <v>0</v>
      </c>
      <c r="J15" s="37"/>
    </row>
    <row r="16" spans="1:11" x14ac:dyDescent="0.2">
      <c r="A16" s="33" t="s">
        <v>25</v>
      </c>
      <c r="B16" s="38" t="s">
        <v>39</v>
      </c>
      <c r="C16" s="28" t="s">
        <v>22</v>
      </c>
      <c r="D16" s="28">
        <v>200</v>
      </c>
      <c r="E16" s="35"/>
      <c r="F16" s="35">
        <f t="shared" si="0"/>
        <v>0</v>
      </c>
      <c r="G16" s="36">
        <v>0.05</v>
      </c>
      <c r="H16" s="35">
        <f t="shared" si="1"/>
        <v>0</v>
      </c>
      <c r="I16" s="35">
        <f t="shared" si="2"/>
        <v>0</v>
      </c>
      <c r="J16" s="37"/>
      <c r="K16" s="26"/>
    </row>
    <row r="17" spans="1:11" ht="12.75" customHeight="1" x14ac:dyDescent="0.2">
      <c r="A17" s="39" t="s">
        <v>26</v>
      </c>
      <c r="B17" s="39"/>
      <c r="C17" s="39"/>
      <c r="D17" s="39"/>
      <c r="E17" s="35"/>
      <c r="F17" s="35">
        <f>SUM(F7:F16)</f>
        <v>0</v>
      </c>
      <c r="G17" s="36"/>
      <c r="H17" s="35">
        <f>SUM(H7:H16)</f>
        <v>0</v>
      </c>
      <c r="I17" s="35">
        <f>SUM(I7:I16)</f>
        <v>0</v>
      </c>
      <c r="J17" s="40"/>
      <c r="K17" s="41"/>
    </row>
    <row r="18" spans="1:11" x14ac:dyDescent="0.2">
      <c r="A18" s="6"/>
      <c r="B18" s="7"/>
      <c r="C18" s="8"/>
      <c r="D18" s="8"/>
      <c r="E18" s="9"/>
      <c r="F18" s="9"/>
      <c r="G18" s="10"/>
      <c r="H18" s="9"/>
      <c r="I18" s="9"/>
      <c r="J18" s="8"/>
    </row>
    <row r="19" spans="1:11" x14ac:dyDescent="0.2">
      <c r="A19" s="6"/>
      <c r="B19" s="7"/>
      <c r="C19" s="8"/>
      <c r="D19" s="8"/>
      <c r="E19" s="9"/>
      <c r="F19" s="9"/>
      <c r="G19" s="10"/>
      <c r="H19" s="9"/>
      <c r="I19" s="9"/>
      <c r="J19" s="8"/>
    </row>
    <row r="20" spans="1:11" x14ac:dyDescent="0.2">
      <c r="A20" s="6"/>
      <c r="B20" s="7"/>
      <c r="C20" s="8"/>
      <c r="D20" s="8"/>
      <c r="E20" s="9"/>
      <c r="F20" s="9"/>
      <c r="G20" s="10"/>
      <c r="H20" s="9"/>
      <c r="I20" s="9"/>
      <c r="J20" s="8"/>
    </row>
    <row r="21" spans="1:11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1" ht="12.75" customHeight="1" x14ac:dyDescent="0.2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1" ht="12.75" customHeight="1" x14ac:dyDescent="0.2">
      <c r="A23" s="13" t="s">
        <v>28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1" ht="12.75" customHeight="1" x14ac:dyDescent="0.2">
      <c r="A24" s="13" t="s">
        <v>29</v>
      </c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9">
    <mergeCell ref="A21:J21"/>
    <mergeCell ref="A22:J22"/>
    <mergeCell ref="A23:J23"/>
    <mergeCell ref="A24:J24"/>
    <mergeCell ref="A1:J1"/>
    <mergeCell ref="A2:J2"/>
    <mergeCell ref="A3:J3"/>
    <mergeCell ref="A4:J4"/>
    <mergeCell ref="A17:D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marzenarzeszutek@zsjp2sokolowmlp.pl</cp:lastModifiedBy>
  <cp:revision>6</cp:revision>
  <dcterms:created xsi:type="dcterms:W3CDTF">2022-07-25T10:23:52Z</dcterms:created>
  <dcterms:modified xsi:type="dcterms:W3CDTF">2022-07-28T08:46:13Z</dcterms:modified>
  <dc:language>pl-PL</dc:language>
</cp:coreProperties>
</file>